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<sst xmlns="http://schemas.openxmlformats.org/spreadsheetml/2006/main" count="66" uniqueCount="62">
  <si>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OdPa</t>
  </si>
  <si>
    <t>Název OdPa</t>
  </si>
  <si>
    <t>Běžné</t>
  </si>
  <si>
    <t>Platy, odvody</t>
  </si>
  <si>
    <t>Neinv.transf. PO zřízeným obvodem</t>
  </si>
  <si>
    <t>Ost. neinv. transfery obyvatelstvu</t>
  </si>
  <si>
    <t>Ost. transfery a půjčky</t>
  </si>
  <si>
    <t>Celkem</t>
  </si>
  <si>
    <t>Průmyslová a ostatní odvětví hospodářství</t>
  </si>
  <si>
    <t>Silnice</t>
  </si>
  <si>
    <t>Služby pro obyvatelstvo</t>
  </si>
  <si>
    <t>3399</t>
  </si>
  <si>
    <t>Ostatní záležitosti kultury,církví a sděl.prostř.</t>
  </si>
  <si>
    <t>Pohřebnictví</t>
  </si>
  <si>
    <t>Péče o vzhled obcí a veřejnou zeleň</t>
  </si>
  <si>
    <t>Bezpečnost státu a právní ochrana</t>
  </si>
  <si>
    <t>Požární ochrana – dobrovolná část</t>
  </si>
  <si>
    <t>Zastupitelstva obcí</t>
  </si>
  <si>
    <t>Činnost místní správy</t>
  </si>
  <si>
    <t>Všeobecná veřejná správa a služby</t>
  </si>
  <si>
    <t>Běžné výdaje CELKEM</t>
  </si>
  <si>
    <t>Konsolidace výdajů (- OdPa 6330)</t>
  </si>
  <si>
    <t>Běžné výdaje po konsolidaci</t>
  </si>
  <si>
    <t>Nebytové hospodářství</t>
  </si>
  <si>
    <t>Ostatní záležitosti kultury</t>
  </si>
  <si>
    <t>Rozhlas a televize</t>
  </si>
  <si>
    <t>Ostatní zájmová činnost a rekreace</t>
  </si>
  <si>
    <t>Tělovýchovná činnost</t>
  </si>
  <si>
    <t>Obecné příjmy a výdaje  z finančních operací</t>
  </si>
  <si>
    <t>Pojištění funkčně nespecifikované</t>
  </si>
  <si>
    <t>v tis.Kč</t>
  </si>
  <si>
    <t>Kapitálové výdaje CELKEM</t>
  </si>
  <si>
    <t>Název Od Pa</t>
  </si>
  <si>
    <t>3.00</t>
  </si>
  <si>
    <t>3.0</t>
  </si>
  <si>
    <t>Odvádění a čištění odpadních vod</t>
  </si>
  <si>
    <t>Základní škola</t>
  </si>
  <si>
    <t xml:space="preserve">Pořízení, zachování a obnova kulturních hodnot </t>
  </si>
  <si>
    <t>Záležitosti sdělovacích prostředků</t>
  </si>
  <si>
    <t xml:space="preserve">ostatní činnosti </t>
  </si>
  <si>
    <t xml:space="preserve">Ostatní záležitosti pozemních komunikací </t>
  </si>
  <si>
    <t>.</t>
  </si>
  <si>
    <t>ostatní záležitosti kultury</t>
  </si>
  <si>
    <t xml:space="preserve">rozhlas a televize </t>
  </si>
  <si>
    <t xml:space="preserve">Všeobecná veřejná správa </t>
  </si>
  <si>
    <t>Kapitálové výdaje dle paragrafů rozpočtové skladby na rok 2012</t>
  </si>
  <si>
    <t>Ostatní záležitosti vzdělávání</t>
  </si>
  <si>
    <t>sportovní zařízení v maj.obce</t>
  </si>
  <si>
    <t>Ochrana obyvatelstva</t>
  </si>
  <si>
    <t>Průmysl. a ostatní odvětví</t>
  </si>
  <si>
    <t>ostatní záležitosti pozem.komunikací</t>
  </si>
  <si>
    <t xml:space="preserve">místní správa </t>
  </si>
  <si>
    <t>SR 2010</t>
  </si>
  <si>
    <t>SR 2011</t>
  </si>
  <si>
    <t>SR2011</t>
  </si>
  <si>
    <t>Ostatní sociální péče</t>
  </si>
  <si>
    <t>SR 2012</t>
  </si>
  <si>
    <t>Schválený rozpočet výdajů  na rok 2012 SMO - Městského obvodu Krásné Pole</t>
  </si>
  <si>
    <t>Schválený rozpočet na rok  2012</t>
  </si>
  <si>
    <t>Převody vlastním fondům v rozp. územní úrovně</t>
  </si>
  <si>
    <t xml:space="preserve">Schváleno </t>
  </si>
  <si>
    <t>usnesením Zastupitelstva MOb Krásné Pole č. 79/8 dne 14.12.2011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</si>
</sst>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Dashed"/>
      <bottom>
        <color indexed="63"/>
      </bottom>
    </border>
    <border>
      <left style="thin"/>
      <right style="thin"/>
      <top style="mediumDashed"/>
      <bottom style="medium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>
        <color indexed="63"/>
      </top>
      <bottom style="mediumDashed"/>
    </border>
    <border>
      <left style="thin"/>
      <right style="medium"/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Dashed"/>
    </border>
    <border>
      <left/>
      <right style="medium"/>
      <top style="mediumDashed"/>
      <bottom style="mediumDashed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Dashed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Dashed"/>
    </border>
    <border>
      <left style="thin"/>
      <right style="thin"/>
      <top style="mediumDashed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Dashed"/>
      <bottom style="medium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Dash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21" borderId="5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 horizontal="right"/>
    </xf>
    <xf numFmtId="0" fontId="24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4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3" fontId="31" fillId="0" borderId="14" xfId="0" applyNumberFormat="1" applyFont="1" applyBorder="1" applyAlignment="1">
      <alignment/>
    </xf>
    <xf numFmtId="3" fontId="31" fillId="0" borderId="15" xfId="0" applyNumberFormat="1" applyFont="1" applyBorder="1" applyAlignment="1">
      <alignment/>
    </xf>
    <xf numFmtId="3" fontId="31" fillId="0" borderId="16" xfId="0" applyNumberFormat="1" applyFont="1" applyBorder="1" applyAlignment="1">
      <alignment horizontal="center"/>
    </xf>
    <xf numFmtId="3" fontId="31" fillId="0" borderId="16" xfId="0" applyNumberFormat="1" applyFont="1" applyBorder="1" applyAlignment="1">
      <alignment/>
    </xf>
    <xf numFmtId="3" fontId="31" fillId="0" borderId="17" xfId="0" applyNumberFormat="1" applyFont="1" applyBorder="1" applyAlignment="1">
      <alignment/>
    </xf>
    <xf numFmtId="0" fontId="31" fillId="0" borderId="16" xfId="0" applyFont="1" applyBorder="1" applyAlignment="1">
      <alignment horizontal="center"/>
    </xf>
    <xf numFmtId="0" fontId="31" fillId="0" borderId="16" xfId="0" applyFont="1" applyBorder="1" applyAlignment="1">
      <alignment/>
    </xf>
    <xf numFmtId="0" fontId="31" fillId="0" borderId="17" xfId="0" applyFont="1" applyBorder="1" applyAlignment="1">
      <alignment/>
    </xf>
    <xf numFmtId="3" fontId="31" fillId="0" borderId="17" xfId="0" applyNumberFormat="1" applyFont="1" applyBorder="1" applyAlignment="1">
      <alignment horizontal="center"/>
    </xf>
    <xf numFmtId="3" fontId="33" fillId="0" borderId="15" xfId="0" applyNumberFormat="1" applyFont="1" applyBorder="1" applyAlignment="1">
      <alignment/>
    </xf>
    <xf numFmtId="3" fontId="33" fillId="0" borderId="16" xfId="0" applyNumberFormat="1" applyFont="1" applyBorder="1" applyAlignment="1">
      <alignment/>
    </xf>
    <xf numFmtId="0" fontId="31" fillId="0" borderId="18" xfId="0" applyFont="1" applyBorder="1" applyAlignment="1">
      <alignment/>
    </xf>
    <xf numFmtId="3" fontId="31" fillId="0" borderId="18" xfId="0" applyNumberFormat="1" applyFont="1" applyBorder="1" applyAlignment="1">
      <alignment horizontal="center"/>
    </xf>
    <xf numFmtId="0" fontId="31" fillId="0" borderId="16" xfId="0" applyFont="1" applyBorder="1" applyAlignment="1">
      <alignment/>
    </xf>
    <xf numFmtId="3" fontId="31" fillId="0" borderId="13" xfId="0" applyNumberFormat="1" applyFont="1" applyBorder="1" applyAlignment="1">
      <alignment horizontal="center"/>
    </xf>
    <xf numFmtId="3" fontId="33" fillId="0" borderId="19" xfId="0" applyNumberFormat="1" applyFont="1" applyBorder="1" applyAlignment="1">
      <alignment horizontal="center"/>
    </xf>
    <xf numFmtId="3" fontId="33" fillId="0" borderId="16" xfId="0" applyNumberFormat="1" applyFont="1" applyBorder="1" applyAlignment="1">
      <alignment horizontal="center"/>
    </xf>
    <xf numFmtId="3" fontId="31" fillId="0" borderId="15" xfId="0" applyNumberFormat="1" applyFont="1" applyBorder="1" applyAlignment="1">
      <alignment horizontal="center"/>
    </xf>
    <xf numFmtId="3" fontId="31" fillId="0" borderId="20" xfId="0" applyNumberFormat="1" applyFont="1" applyBorder="1" applyAlignment="1">
      <alignment horizontal="center"/>
    </xf>
    <xf numFmtId="3" fontId="34" fillId="0" borderId="21" xfId="0" applyNumberFormat="1" applyFont="1" applyBorder="1" applyAlignment="1">
      <alignment horizontal="center"/>
    </xf>
    <xf numFmtId="3" fontId="35" fillId="0" borderId="21" xfId="0" applyNumberFormat="1" applyFont="1" applyBorder="1" applyAlignment="1">
      <alignment horizontal="center"/>
    </xf>
    <xf numFmtId="3" fontId="31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 horizontal="center"/>
    </xf>
    <xf numFmtId="3" fontId="33" fillId="0" borderId="22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3" fontId="32" fillId="0" borderId="0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0" fontId="21" fillId="0" borderId="23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4" fillId="0" borderId="24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31" fillId="0" borderId="2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0" fillId="0" borderId="0" xfId="0" applyFont="1" applyAlignment="1">
      <alignment horizontal="left"/>
    </xf>
    <xf numFmtId="49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3" fillId="0" borderId="27" xfId="0" applyFont="1" applyBorder="1" applyAlignment="1">
      <alignment horizontal="center" vertical="top"/>
    </xf>
    <xf numFmtId="0" fontId="31" fillId="0" borderId="28" xfId="0" applyFont="1" applyBorder="1" applyAlignment="1">
      <alignment/>
    </xf>
    <xf numFmtId="0" fontId="31" fillId="0" borderId="29" xfId="0" applyFont="1" applyBorder="1" applyAlignment="1">
      <alignment/>
    </xf>
    <xf numFmtId="0" fontId="32" fillId="0" borderId="30" xfId="0" applyFont="1" applyBorder="1" applyAlignment="1">
      <alignment horizontal="center" vertical="center"/>
    </xf>
    <xf numFmtId="0" fontId="32" fillId="0" borderId="30" xfId="0" applyFont="1" applyBorder="1" applyAlignment="1">
      <alignment/>
    </xf>
    <xf numFmtId="0" fontId="32" fillId="0" borderId="31" xfId="0" applyFont="1" applyBorder="1" applyAlignment="1">
      <alignment/>
    </xf>
    <xf numFmtId="0" fontId="33" fillId="0" borderId="32" xfId="0" applyFont="1" applyBorder="1" applyAlignment="1">
      <alignment horizontal="center" vertical="top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/>
    </xf>
    <xf numFmtId="3" fontId="33" fillId="0" borderId="35" xfId="0" applyNumberFormat="1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3" fontId="31" fillId="0" borderId="37" xfId="0" applyNumberFormat="1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3" fontId="31" fillId="0" borderId="39" xfId="0" applyNumberFormat="1" applyFont="1" applyBorder="1" applyAlignment="1">
      <alignment horizontal="center"/>
    </xf>
    <xf numFmtId="0" fontId="33" fillId="0" borderId="40" xfId="0" applyFont="1" applyBorder="1" applyAlignment="1">
      <alignment horizontal="left"/>
    </xf>
    <xf numFmtId="0" fontId="33" fillId="0" borderId="41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3" fontId="31" fillId="0" borderId="43" xfId="0" applyNumberFormat="1" applyFont="1" applyBorder="1" applyAlignment="1">
      <alignment horizontal="center"/>
    </xf>
    <xf numFmtId="3" fontId="33" fillId="0" borderId="44" xfId="0" applyNumberFormat="1" applyFont="1" applyBorder="1" applyAlignment="1">
      <alignment horizontal="center"/>
    </xf>
    <xf numFmtId="0" fontId="31" fillId="0" borderId="36" xfId="0" applyFont="1" applyBorder="1" applyAlignment="1">
      <alignment horizontal="left"/>
    </xf>
    <xf numFmtId="3" fontId="34" fillId="0" borderId="45" xfId="0" applyNumberFormat="1" applyFont="1" applyBorder="1" applyAlignment="1">
      <alignment horizontal="center"/>
    </xf>
    <xf numFmtId="0" fontId="33" fillId="0" borderId="46" xfId="0" applyFont="1" applyBorder="1" applyAlignment="1">
      <alignment horizontal="left"/>
    </xf>
    <xf numFmtId="3" fontId="33" fillId="0" borderId="47" xfId="0" applyNumberFormat="1" applyFont="1" applyBorder="1" applyAlignment="1">
      <alignment horizontal="center"/>
    </xf>
    <xf numFmtId="0" fontId="32" fillId="0" borderId="46" xfId="0" applyFont="1" applyBorder="1" applyAlignment="1">
      <alignment horizontal="left"/>
    </xf>
    <xf numFmtId="3" fontId="32" fillId="0" borderId="47" xfId="0" applyNumberFormat="1" applyFont="1" applyBorder="1" applyAlignment="1">
      <alignment horizontal="center"/>
    </xf>
    <xf numFmtId="0" fontId="31" fillId="0" borderId="48" xfId="0" applyFont="1" applyBorder="1" applyAlignment="1">
      <alignment/>
    </xf>
    <xf numFmtId="0" fontId="31" fillId="0" borderId="49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9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50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3" fontId="33" fillId="0" borderId="51" xfId="0" applyNumberFormat="1" applyFont="1" applyBorder="1" applyAlignment="1">
      <alignment horizontal="center"/>
    </xf>
    <xf numFmtId="3" fontId="31" fillId="0" borderId="52" xfId="0" applyNumberFormat="1" applyFont="1" applyBorder="1" applyAlignment="1">
      <alignment horizontal="center"/>
    </xf>
    <xf numFmtId="3" fontId="31" fillId="0" borderId="53" xfId="0" applyNumberFormat="1" applyFont="1" applyBorder="1" applyAlignment="1">
      <alignment horizontal="center"/>
    </xf>
    <xf numFmtId="0" fontId="33" fillId="0" borderId="54" xfId="0" applyFont="1" applyBorder="1" applyAlignment="1">
      <alignment horizontal="center"/>
    </xf>
    <xf numFmtId="3" fontId="31" fillId="0" borderId="55" xfId="0" applyNumberFormat="1" applyFont="1" applyBorder="1" applyAlignment="1">
      <alignment horizontal="center"/>
    </xf>
    <xf numFmtId="3" fontId="33" fillId="0" borderId="48" xfId="0" applyNumberFormat="1" applyFont="1" applyBorder="1" applyAlignment="1">
      <alignment horizontal="center"/>
    </xf>
    <xf numFmtId="3" fontId="34" fillId="0" borderId="56" xfId="0" applyNumberFormat="1" applyFont="1" applyBorder="1" applyAlignment="1">
      <alignment horizontal="center"/>
    </xf>
    <xf numFmtId="3" fontId="33" fillId="0" borderId="57" xfId="0" applyNumberFormat="1" applyFont="1" applyBorder="1" applyAlignment="1">
      <alignment horizontal="center"/>
    </xf>
    <xf numFmtId="3" fontId="32" fillId="0" borderId="57" xfId="0" applyNumberFormat="1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63" xfId="0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0" fontId="22" fillId="0" borderId="25" xfId="0" applyFont="1" applyBorder="1" applyAlignment="1">
      <alignment horizontal="left"/>
    </xf>
    <xf numFmtId="0" fontId="28" fillId="0" borderId="57" xfId="0" applyFont="1" applyBorder="1" applyAlignment="1">
      <alignment horizontal="center"/>
    </xf>
    <xf numFmtId="0" fontId="21" fillId="0" borderId="55" xfId="0" applyFont="1" applyBorder="1" applyAlignment="1">
      <alignment horizontal="left"/>
    </xf>
    <xf numFmtId="0" fontId="21" fillId="0" borderId="52" xfId="0" applyFont="1" applyBorder="1" applyAlignment="1">
      <alignment horizontal="left"/>
    </xf>
    <xf numFmtId="0" fontId="21" fillId="0" borderId="25" xfId="0" applyFont="1" applyBorder="1" applyAlignment="1">
      <alignment/>
    </xf>
    <xf numFmtId="0" fontId="24" fillId="0" borderId="57" xfId="0" applyFont="1" applyBorder="1" applyAlignment="1">
      <alignment horizontal="center"/>
    </xf>
    <xf numFmtId="0" fontId="21" fillId="0" borderId="55" xfId="0" applyFont="1" applyBorder="1" applyAlignment="1">
      <alignment/>
    </xf>
    <xf numFmtId="0" fontId="29" fillId="0" borderId="57" xfId="0" applyFont="1" applyBorder="1" applyAlignment="1">
      <alignment horizontal="center"/>
    </xf>
    <xf numFmtId="0" fontId="28" fillId="0" borderId="64" xfId="0" applyFont="1" applyBorder="1" applyAlignment="1">
      <alignment horizontal="left"/>
    </xf>
    <xf numFmtId="0" fontId="28" fillId="0" borderId="36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21" fillId="0" borderId="38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1" fillId="0" borderId="66" xfId="0" applyFont="1" applyBorder="1" applyAlignment="1">
      <alignment horizontal="center"/>
    </xf>
    <xf numFmtId="0" fontId="21" fillId="0" borderId="67" xfId="0" applyFont="1" applyBorder="1" applyAlignment="1">
      <alignment/>
    </xf>
    <xf numFmtId="0" fontId="24" fillId="0" borderId="57" xfId="0" applyFont="1" applyBorder="1" applyAlignment="1">
      <alignment/>
    </xf>
    <xf numFmtId="0" fontId="21" fillId="0" borderId="63" xfId="0" applyFont="1" applyBorder="1" applyAlignment="1">
      <alignment/>
    </xf>
    <xf numFmtId="0" fontId="21" fillId="0" borderId="68" xfId="0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1" fillId="0" borderId="62" xfId="0" applyFont="1" applyBorder="1" applyAlignment="1">
      <alignment/>
    </xf>
    <xf numFmtId="0" fontId="33" fillId="0" borderId="21" xfId="0" applyFont="1" applyBorder="1" applyAlignment="1">
      <alignment horizontal="center" vertical="top"/>
    </xf>
    <xf numFmtId="0" fontId="33" fillId="0" borderId="62" xfId="0" applyFont="1" applyBorder="1" applyAlignment="1">
      <alignment/>
    </xf>
    <xf numFmtId="0" fontId="31" fillId="0" borderId="47" xfId="0" applyFont="1" applyBorder="1" applyAlignment="1">
      <alignment/>
    </xf>
    <xf numFmtId="0" fontId="31" fillId="0" borderId="70" xfId="0" applyFont="1" applyBorder="1" applyAlignment="1">
      <alignment horizontal="center"/>
    </xf>
    <xf numFmtId="0" fontId="33" fillId="0" borderId="71" xfId="0" applyFont="1" applyBorder="1" applyAlignment="1">
      <alignment horizontal="left"/>
    </xf>
    <xf numFmtId="0" fontId="31" fillId="0" borderId="25" xfId="0" applyFont="1" applyBorder="1" applyAlignment="1">
      <alignment/>
    </xf>
    <xf numFmtId="0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46">
      <selection activeCell="A59" sqref="A59"/>
    </sheetView>
  </sheetViews>
  <sheetFormatPr defaultColWidth="9.140625" defaultRowHeight="15"/>
  <cols>
    <col min="1" max="1" width="9.140625" style="1" customWidth="1"/>
    <col min="2" max="2" width="37.00390625" style="2" customWidth="1"/>
    <col min="3" max="3" width="10.140625" style="2" customWidth="1"/>
    <col min="4" max="4" width="11.28125" style="2" customWidth="1"/>
    <col min="5" max="5" width="9.7109375" style="2" customWidth="1"/>
    <col min="6" max="6" width="8.57421875" style="2" customWidth="1"/>
    <col min="7" max="7" width="0.13671875" style="2" customWidth="1"/>
    <col min="8" max="8" width="9.7109375" style="2" hidden="1" customWidth="1"/>
    <col min="9" max="9" width="12.00390625" style="2" hidden="1" customWidth="1"/>
    <col min="10" max="10" width="15.8515625" style="2" customWidth="1"/>
    <col min="11" max="11" width="0.13671875" style="2" hidden="1" customWidth="1"/>
    <col min="12" max="12" width="9.140625" style="2" customWidth="1"/>
    <col min="13" max="13" width="12.00390625" style="2" customWidth="1"/>
    <col min="14" max="16384" width="9.140625" style="2" customWidth="1"/>
  </cols>
  <sheetData>
    <row r="1" spans="2:10" ht="12">
      <c r="B1" s="2" t="s">
        <v>41</v>
      </c>
      <c r="J1" s="3"/>
    </row>
    <row r="2" spans="1:12" ht="15.75">
      <c r="A2" s="64" t="s">
        <v>57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5"/>
    </row>
    <row r="3" spans="1:11" ht="13.5" thickBot="1">
      <c r="A3" s="67"/>
      <c r="B3" s="68"/>
      <c r="C3" s="43"/>
      <c r="D3" s="43"/>
      <c r="E3" s="43"/>
      <c r="F3" s="43"/>
      <c r="G3" s="43"/>
      <c r="H3" s="43"/>
      <c r="I3" s="43"/>
      <c r="J3" s="44" t="s">
        <v>30</v>
      </c>
      <c r="K3" s="4"/>
    </row>
    <row r="4" spans="1:11" ht="21" customHeight="1">
      <c r="A4" s="70"/>
      <c r="B4" s="71"/>
      <c r="C4" s="151"/>
      <c r="D4" s="153"/>
      <c r="E4" s="72" t="s">
        <v>58</v>
      </c>
      <c r="F4" s="73"/>
      <c r="G4" s="73"/>
      <c r="H4" s="73"/>
      <c r="I4" s="73"/>
      <c r="J4" s="74"/>
      <c r="K4" s="4"/>
    </row>
    <row r="5" spans="1:11" ht="36.75" customHeight="1" thickBot="1">
      <c r="A5" s="75" t="s">
        <v>0</v>
      </c>
      <c r="B5" s="69" t="s">
        <v>1</v>
      </c>
      <c r="C5" s="152" t="s">
        <v>52</v>
      </c>
      <c r="D5" s="152" t="s">
        <v>53</v>
      </c>
      <c r="E5" s="57" t="s">
        <v>2</v>
      </c>
      <c r="F5" s="65" t="s">
        <v>3</v>
      </c>
      <c r="G5" s="18" t="s">
        <v>4</v>
      </c>
      <c r="H5" s="18" t="s">
        <v>5</v>
      </c>
      <c r="I5" s="18" t="s">
        <v>6</v>
      </c>
      <c r="J5" s="76" t="s">
        <v>7</v>
      </c>
      <c r="K5" s="4"/>
    </row>
    <row r="6" spans="1:11" ht="13.5" thickBot="1">
      <c r="A6" s="77" t="s">
        <v>8</v>
      </c>
      <c r="B6" s="94"/>
      <c r="C6" s="99">
        <v>175</v>
      </c>
      <c r="D6" s="99">
        <v>375</v>
      </c>
      <c r="E6" s="106">
        <v>395</v>
      </c>
      <c r="F6" s="19"/>
      <c r="G6" s="20" t="s">
        <v>33</v>
      </c>
      <c r="H6" s="20"/>
      <c r="I6" s="20"/>
      <c r="J6" s="78">
        <v>395</v>
      </c>
      <c r="K6" s="4"/>
    </row>
    <row r="7" spans="1:11" ht="12.75">
      <c r="A7" s="79">
        <v>2212</v>
      </c>
      <c r="B7" s="95" t="s">
        <v>9</v>
      </c>
      <c r="C7" s="100">
        <v>160</v>
      </c>
      <c r="D7" s="58">
        <v>310</v>
      </c>
      <c r="E7" s="107">
        <v>310</v>
      </c>
      <c r="F7" s="22"/>
      <c r="G7" s="23"/>
      <c r="H7" s="23"/>
      <c r="I7" s="23"/>
      <c r="J7" s="80">
        <v>310</v>
      </c>
      <c r="K7" s="4"/>
    </row>
    <row r="8" spans="1:11" ht="12.75">
      <c r="A8" s="81">
        <v>2219</v>
      </c>
      <c r="B8" s="25" t="s">
        <v>40</v>
      </c>
      <c r="C8" s="58">
        <v>0</v>
      </c>
      <c r="D8" s="58">
        <v>50</v>
      </c>
      <c r="E8" s="107">
        <v>70</v>
      </c>
      <c r="F8" s="23"/>
      <c r="G8" s="23"/>
      <c r="H8" s="23"/>
      <c r="I8" s="23"/>
      <c r="J8" s="80">
        <v>70</v>
      </c>
      <c r="K8" s="4"/>
    </row>
    <row r="9" spans="1:11" ht="13.5" thickBot="1">
      <c r="A9" s="81">
        <v>2321</v>
      </c>
      <c r="B9" s="26" t="s">
        <v>35</v>
      </c>
      <c r="C9" s="59">
        <v>15</v>
      </c>
      <c r="D9" s="59">
        <v>15</v>
      </c>
      <c r="E9" s="108">
        <v>15</v>
      </c>
      <c r="F9" s="22"/>
      <c r="G9" s="23" t="s">
        <v>34</v>
      </c>
      <c r="H9" s="23"/>
      <c r="I9" s="23"/>
      <c r="J9" s="82">
        <v>15</v>
      </c>
      <c r="K9" s="4"/>
    </row>
    <row r="10" spans="1:11" ht="13.5" thickBot="1">
      <c r="A10" s="83" t="s">
        <v>10</v>
      </c>
      <c r="B10" s="96"/>
      <c r="C10" s="101">
        <v>2866</v>
      </c>
      <c r="D10" s="101">
        <v>3268</v>
      </c>
      <c r="E10" s="109">
        <v>2505</v>
      </c>
      <c r="F10" s="102">
        <v>906</v>
      </c>
      <c r="G10" s="28" t="e">
        <f>#REF!+G13</f>
        <v>#REF!</v>
      </c>
      <c r="H10" s="20"/>
      <c r="I10" s="20"/>
      <c r="J10" s="84">
        <v>3411</v>
      </c>
      <c r="K10" s="4"/>
    </row>
    <row r="11" spans="1:11" ht="12.75">
      <c r="A11" s="85">
        <v>3113</v>
      </c>
      <c r="B11" s="32" t="s">
        <v>36</v>
      </c>
      <c r="C11" s="24">
        <v>1585</v>
      </c>
      <c r="D11" s="24">
        <v>1750</v>
      </c>
      <c r="E11" s="107">
        <v>1710</v>
      </c>
      <c r="F11" s="21"/>
      <c r="G11" s="29"/>
      <c r="H11" s="22"/>
      <c r="I11" s="22"/>
      <c r="J11" s="80">
        <v>1710</v>
      </c>
      <c r="K11" s="4"/>
    </row>
    <row r="12" spans="1:11" ht="12.75">
      <c r="A12" s="85">
        <v>3299</v>
      </c>
      <c r="B12" s="32" t="s">
        <v>46</v>
      </c>
      <c r="C12" s="24">
        <v>0</v>
      </c>
      <c r="D12" s="24">
        <v>0</v>
      </c>
      <c r="E12" s="107">
        <v>10</v>
      </c>
      <c r="F12" s="21"/>
      <c r="G12" s="29"/>
      <c r="H12" s="22"/>
      <c r="I12" s="22"/>
      <c r="J12" s="80">
        <v>10</v>
      </c>
      <c r="K12" s="4"/>
    </row>
    <row r="13" spans="1:11" ht="12.75">
      <c r="A13" s="85">
        <v>3319</v>
      </c>
      <c r="B13" s="30" t="s">
        <v>24</v>
      </c>
      <c r="C13" s="60">
        <v>93</v>
      </c>
      <c r="D13" s="60">
        <v>112</v>
      </c>
      <c r="E13" s="110">
        <v>162</v>
      </c>
      <c r="F13" s="31">
        <v>20</v>
      </c>
      <c r="G13" s="31">
        <v>4940</v>
      </c>
      <c r="H13" s="31"/>
      <c r="I13" s="31"/>
      <c r="J13" s="86">
        <v>182</v>
      </c>
      <c r="K13" s="4"/>
    </row>
    <row r="14" spans="1:11" ht="12.75">
      <c r="A14" s="85">
        <v>3326</v>
      </c>
      <c r="B14" s="30" t="s">
        <v>37</v>
      </c>
      <c r="C14" s="60">
        <v>0</v>
      </c>
      <c r="D14" s="60">
        <v>10</v>
      </c>
      <c r="E14" s="110">
        <v>10</v>
      </c>
      <c r="F14" s="31"/>
      <c r="G14" s="31"/>
      <c r="H14" s="31"/>
      <c r="I14" s="31"/>
      <c r="J14" s="86">
        <v>10</v>
      </c>
      <c r="K14" s="4"/>
    </row>
    <row r="15" spans="1:11" ht="12.75">
      <c r="A15" s="81">
        <v>3341</v>
      </c>
      <c r="B15" s="32" t="s">
        <v>25</v>
      </c>
      <c r="C15" s="24">
        <v>35</v>
      </c>
      <c r="D15" s="24">
        <v>30</v>
      </c>
      <c r="E15" s="107">
        <v>30</v>
      </c>
      <c r="F15" s="21"/>
      <c r="G15" s="21"/>
      <c r="H15" s="21"/>
      <c r="I15" s="21"/>
      <c r="J15" s="80">
        <v>30</v>
      </c>
      <c r="K15" s="4"/>
    </row>
    <row r="16" spans="1:11" ht="12.75">
      <c r="A16" s="81">
        <v>3349</v>
      </c>
      <c r="B16" s="32" t="s">
        <v>38</v>
      </c>
      <c r="C16" s="24">
        <v>50</v>
      </c>
      <c r="D16" s="24">
        <v>80</v>
      </c>
      <c r="E16" s="107">
        <v>70</v>
      </c>
      <c r="F16" s="21"/>
      <c r="G16" s="21"/>
      <c r="H16" s="21"/>
      <c r="I16" s="21"/>
      <c r="J16" s="80">
        <v>70</v>
      </c>
      <c r="K16" s="4"/>
    </row>
    <row r="17" spans="1:11" ht="12.75">
      <c r="A17" s="81" t="s">
        <v>11</v>
      </c>
      <c r="B17" s="32" t="s">
        <v>12</v>
      </c>
      <c r="C17" s="24">
        <v>23</v>
      </c>
      <c r="D17" s="24">
        <v>23</v>
      </c>
      <c r="E17" s="107">
        <v>23</v>
      </c>
      <c r="F17" s="21"/>
      <c r="G17" s="21"/>
      <c r="H17" s="21"/>
      <c r="I17" s="21"/>
      <c r="J17" s="80">
        <v>23</v>
      </c>
      <c r="K17" s="4"/>
    </row>
    <row r="18" spans="1:11" ht="12.75">
      <c r="A18" s="81">
        <v>3429</v>
      </c>
      <c r="B18" s="32" t="s">
        <v>26</v>
      </c>
      <c r="C18" s="24">
        <v>30</v>
      </c>
      <c r="D18" s="24">
        <v>30</v>
      </c>
      <c r="E18" s="107">
        <v>30</v>
      </c>
      <c r="F18" s="21"/>
      <c r="G18" s="21"/>
      <c r="H18" s="21"/>
      <c r="I18" s="21"/>
      <c r="J18" s="80">
        <v>30</v>
      </c>
      <c r="K18" s="4"/>
    </row>
    <row r="19" spans="1:11" ht="12.75">
      <c r="A19" s="81">
        <v>3419</v>
      </c>
      <c r="B19" s="32" t="s">
        <v>27</v>
      </c>
      <c r="C19" s="24">
        <v>98</v>
      </c>
      <c r="D19" s="24">
        <v>103</v>
      </c>
      <c r="E19" s="107">
        <v>122</v>
      </c>
      <c r="F19" s="21"/>
      <c r="G19" s="21"/>
      <c r="H19" s="21"/>
      <c r="I19" s="21"/>
      <c r="J19" s="80">
        <v>122</v>
      </c>
      <c r="K19" s="4"/>
    </row>
    <row r="20" spans="1:11" ht="12.75">
      <c r="A20" s="81">
        <v>3613</v>
      </c>
      <c r="B20" s="32" t="s">
        <v>23</v>
      </c>
      <c r="C20" s="24">
        <v>47</v>
      </c>
      <c r="D20" s="24">
        <v>42</v>
      </c>
      <c r="E20" s="107">
        <v>65</v>
      </c>
      <c r="F20" s="21"/>
      <c r="G20" s="21"/>
      <c r="H20" s="21"/>
      <c r="I20" s="21"/>
      <c r="J20" s="80">
        <v>65</v>
      </c>
      <c r="K20" s="4"/>
    </row>
    <row r="21" spans="1:11" ht="12.75">
      <c r="A21" s="81">
        <v>3632</v>
      </c>
      <c r="B21" s="32" t="s">
        <v>13</v>
      </c>
      <c r="C21" s="24">
        <v>270</v>
      </c>
      <c r="D21" s="24">
        <v>320</v>
      </c>
      <c r="E21" s="107">
        <v>138</v>
      </c>
      <c r="F21" s="21">
        <v>215</v>
      </c>
      <c r="G21" s="21"/>
      <c r="H21" s="21"/>
      <c r="I21" s="21"/>
      <c r="J21" s="80">
        <v>355</v>
      </c>
      <c r="K21" s="4"/>
    </row>
    <row r="22" spans="1:11" ht="12.75">
      <c r="A22" s="81">
        <v>3745</v>
      </c>
      <c r="B22" s="32" t="s">
        <v>14</v>
      </c>
      <c r="C22" s="24">
        <v>635</v>
      </c>
      <c r="D22" s="24">
        <v>738</v>
      </c>
      <c r="E22" s="107">
        <v>135</v>
      </c>
      <c r="F22" s="33">
        <v>669</v>
      </c>
      <c r="G22" s="33"/>
      <c r="H22" s="33"/>
      <c r="I22" s="33"/>
      <c r="J22" s="80">
        <v>804</v>
      </c>
      <c r="K22" s="4"/>
    </row>
    <row r="23" spans="1:11" ht="13.5" thickBot="1">
      <c r="A23" s="81">
        <v>4349</v>
      </c>
      <c r="B23" s="32" t="s">
        <v>55</v>
      </c>
      <c r="C23" s="24">
        <v>0</v>
      </c>
      <c r="D23" s="24">
        <v>30</v>
      </c>
      <c r="E23" s="107">
        <v>0</v>
      </c>
      <c r="F23" s="33">
        <v>0</v>
      </c>
      <c r="G23" s="27"/>
      <c r="H23" s="27"/>
      <c r="I23" s="27"/>
      <c r="J23" s="80">
        <v>0</v>
      </c>
      <c r="K23" s="4"/>
    </row>
    <row r="24" spans="1:11" ht="13.5" thickBot="1">
      <c r="A24" s="83" t="s">
        <v>15</v>
      </c>
      <c r="B24" s="97"/>
      <c r="C24" s="102">
        <v>136</v>
      </c>
      <c r="D24" s="102">
        <v>160</v>
      </c>
      <c r="E24" s="111">
        <v>165</v>
      </c>
      <c r="F24" s="35">
        <v>16</v>
      </c>
      <c r="G24" s="20"/>
      <c r="H24" s="20"/>
      <c r="I24" s="20"/>
      <c r="J24" s="87">
        <v>181</v>
      </c>
      <c r="K24" s="4"/>
    </row>
    <row r="25" spans="1:11" ht="12.75">
      <c r="A25" s="88">
        <v>5212</v>
      </c>
      <c r="B25" s="26" t="s">
        <v>48</v>
      </c>
      <c r="C25" s="59">
        <v>0</v>
      </c>
      <c r="D25" s="59">
        <v>0</v>
      </c>
      <c r="E25" s="108">
        <v>1</v>
      </c>
      <c r="F25" s="35"/>
      <c r="G25" s="23"/>
      <c r="H25" s="23"/>
      <c r="I25" s="23"/>
      <c r="J25" s="82">
        <v>1</v>
      </c>
      <c r="K25" s="4"/>
    </row>
    <row r="26" spans="1:11" ht="13.5" thickBot="1">
      <c r="A26" s="81">
        <v>5512</v>
      </c>
      <c r="B26" s="32" t="s">
        <v>16</v>
      </c>
      <c r="C26" s="24">
        <v>136</v>
      </c>
      <c r="D26" s="24">
        <v>160</v>
      </c>
      <c r="E26" s="107">
        <v>164</v>
      </c>
      <c r="F26" s="21">
        <v>16</v>
      </c>
      <c r="G26" s="27"/>
      <c r="H26" s="27"/>
      <c r="I26" s="27"/>
      <c r="J26" s="80">
        <v>180</v>
      </c>
      <c r="K26" s="4"/>
    </row>
    <row r="27" spans="1:11" ht="13.5" thickBot="1">
      <c r="A27" s="83" t="s">
        <v>19</v>
      </c>
      <c r="B27" s="97"/>
      <c r="C27" s="102">
        <v>5278</v>
      </c>
      <c r="D27" s="102">
        <v>5278</v>
      </c>
      <c r="E27" s="111">
        <v>1708</v>
      </c>
      <c r="F27" s="34">
        <v>3875</v>
      </c>
      <c r="G27" s="36"/>
      <c r="H27" s="36"/>
      <c r="I27" s="36"/>
      <c r="J27" s="87">
        <v>5583</v>
      </c>
      <c r="K27" s="4"/>
    </row>
    <row r="28" spans="1:11" ht="11.25" customHeight="1">
      <c r="A28" s="85">
        <v>6112</v>
      </c>
      <c r="B28" s="30" t="s">
        <v>17</v>
      </c>
      <c r="C28" s="60">
        <v>1035</v>
      </c>
      <c r="D28" s="60">
        <v>1035</v>
      </c>
      <c r="E28" s="110">
        <v>25</v>
      </c>
      <c r="F28" s="31">
        <v>960</v>
      </c>
      <c r="G28" s="31"/>
      <c r="H28" s="31"/>
      <c r="I28" s="31"/>
      <c r="J28" s="86">
        <v>985</v>
      </c>
      <c r="K28" s="4"/>
    </row>
    <row r="29" spans="1:11" ht="12.75">
      <c r="A29" s="81">
        <v>6171</v>
      </c>
      <c r="B29" s="32" t="s">
        <v>18</v>
      </c>
      <c r="C29" s="24">
        <v>4023</v>
      </c>
      <c r="D29" s="24">
        <v>4023</v>
      </c>
      <c r="E29" s="107">
        <v>1463</v>
      </c>
      <c r="F29" s="21">
        <v>2915</v>
      </c>
      <c r="G29" s="33"/>
      <c r="H29" s="33"/>
      <c r="I29" s="33"/>
      <c r="J29" s="80">
        <v>4378</v>
      </c>
      <c r="K29" s="4"/>
    </row>
    <row r="30" spans="1:11" ht="12.75">
      <c r="A30" s="79">
        <v>6310</v>
      </c>
      <c r="B30" s="26" t="s">
        <v>28</v>
      </c>
      <c r="C30" s="59">
        <v>20</v>
      </c>
      <c r="D30" s="59">
        <v>20</v>
      </c>
      <c r="E30" s="108">
        <v>20</v>
      </c>
      <c r="F30" s="27"/>
      <c r="G30" s="37">
        <v>20</v>
      </c>
      <c r="H30" s="37"/>
      <c r="I30" s="37"/>
      <c r="J30" s="82">
        <v>20</v>
      </c>
      <c r="K30" s="4"/>
    </row>
    <row r="31" spans="1:11" ht="12.75">
      <c r="A31" s="81">
        <v>6320</v>
      </c>
      <c r="B31" s="32" t="s">
        <v>29</v>
      </c>
      <c r="C31" s="24">
        <v>80</v>
      </c>
      <c r="D31" s="24">
        <v>80</v>
      </c>
      <c r="E31" s="107">
        <v>80</v>
      </c>
      <c r="F31" s="21"/>
      <c r="G31" s="37"/>
      <c r="H31" s="37"/>
      <c r="I31" s="37"/>
      <c r="J31" s="80">
        <v>80</v>
      </c>
      <c r="K31" s="4"/>
    </row>
    <row r="32" spans="1:11" ht="12.75">
      <c r="A32" s="155">
        <v>6330</v>
      </c>
      <c r="B32" s="66" t="s">
        <v>59</v>
      </c>
      <c r="C32" s="24">
        <v>120</v>
      </c>
      <c r="D32" s="24">
        <v>120</v>
      </c>
      <c r="E32" s="107">
        <v>120</v>
      </c>
      <c r="F32" s="21"/>
      <c r="G32" s="37"/>
      <c r="H32" s="37"/>
      <c r="I32" s="37"/>
      <c r="J32" s="80">
        <v>120</v>
      </c>
      <c r="K32" s="4"/>
    </row>
    <row r="33" spans="1:11" ht="14.25" thickBot="1">
      <c r="A33" s="156" t="s">
        <v>20</v>
      </c>
      <c r="B33" s="157"/>
      <c r="C33" s="103">
        <v>8455</v>
      </c>
      <c r="D33" s="103">
        <v>9081</v>
      </c>
      <c r="E33" s="112">
        <v>4773</v>
      </c>
      <c r="F33" s="38">
        <v>4797</v>
      </c>
      <c r="G33" s="39" t="e">
        <f>G10</f>
        <v>#REF!</v>
      </c>
      <c r="H33" s="39"/>
      <c r="I33" s="39"/>
      <c r="J33" s="89">
        <v>9570</v>
      </c>
      <c r="K33" s="4"/>
    </row>
    <row r="34" spans="1:11" ht="13.5" thickBot="1">
      <c r="A34" s="90" t="s">
        <v>21</v>
      </c>
      <c r="B34" s="154"/>
      <c r="C34" s="150">
        <v>-120</v>
      </c>
      <c r="D34" s="104">
        <v>-120</v>
      </c>
      <c r="E34" s="113">
        <v>-120</v>
      </c>
      <c r="F34" s="40"/>
      <c r="G34" s="40"/>
      <c r="H34" s="40"/>
      <c r="I34" s="40"/>
      <c r="J34" s="91">
        <v>-120</v>
      </c>
      <c r="K34" s="4"/>
    </row>
    <row r="35" spans="1:11" ht="13.5" thickBot="1">
      <c r="A35" s="92" t="s">
        <v>22</v>
      </c>
      <c r="B35" s="98"/>
      <c r="C35" s="105">
        <v>8335</v>
      </c>
      <c r="D35" s="105">
        <v>8961</v>
      </c>
      <c r="E35" s="114">
        <v>4653</v>
      </c>
      <c r="F35" s="41">
        <v>4797</v>
      </c>
      <c r="G35" s="42">
        <v>10526</v>
      </c>
      <c r="H35" s="40"/>
      <c r="I35" s="40"/>
      <c r="J35" s="93">
        <v>9450</v>
      </c>
      <c r="K35" s="4"/>
    </row>
    <row r="36" spans="1:11" ht="12.75">
      <c r="A36" s="45"/>
      <c r="B36" s="46"/>
      <c r="C36" s="46"/>
      <c r="D36" s="46"/>
      <c r="E36" s="47"/>
      <c r="F36" s="47"/>
      <c r="G36" s="48"/>
      <c r="H36" s="49"/>
      <c r="I36" s="49"/>
      <c r="J36" s="47"/>
      <c r="K36" s="4"/>
    </row>
    <row r="37" spans="1:11" ht="12.75">
      <c r="A37" s="45"/>
      <c r="B37" s="46"/>
      <c r="C37" s="46"/>
      <c r="D37" s="46"/>
      <c r="E37" s="47"/>
      <c r="F37" s="47"/>
      <c r="G37" s="48"/>
      <c r="H37" s="49"/>
      <c r="I37" s="49"/>
      <c r="J37" s="47"/>
      <c r="K37" s="4"/>
    </row>
    <row r="38" spans="1:11" ht="12.75">
      <c r="A38" s="45"/>
      <c r="B38" s="46"/>
      <c r="C38" s="46"/>
      <c r="D38" s="46"/>
      <c r="E38" s="47"/>
      <c r="F38" s="47"/>
      <c r="G38" s="48"/>
      <c r="H38" s="49"/>
      <c r="I38" s="49"/>
      <c r="J38" s="47"/>
      <c r="K38" s="4"/>
    </row>
    <row r="39" spans="1:11" ht="12.75">
      <c r="A39" s="45"/>
      <c r="B39" s="46"/>
      <c r="C39" s="46"/>
      <c r="D39" s="46"/>
      <c r="E39" s="47"/>
      <c r="F39" s="47"/>
      <c r="G39" s="48"/>
      <c r="H39" s="49"/>
      <c r="I39" s="49"/>
      <c r="J39" s="47"/>
      <c r="K39" s="4"/>
    </row>
    <row r="40" spans="1:11" ht="12.75">
      <c r="A40" s="45"/>
      <c r="B40" s="46"/>
      <c r="C40" s="46"/>
      <c r="D40" s="46"/>
      <c r="E40" s="47"/>
      <c r="F40" s="47"/>
      <c r="G40" s="48"/>
      <c r="H40" s="49"/>
      <c r="I40" s="49"/>
      <c r="J40" s="47"/>
      <c r="K40" s="4"/>
    </row>
    <row r="41" spans="1:11" ht="12.75">
      <c r="A41" s="45"/>
      <c r="B41" s="46"/>
      <c r="C41" s="46"/>
      <c r="D41" s="46"/>
      <c r="E41" s="47"/>
      <c r="F41" s="47"/>
      <c r="G41" s="48"/>
      <c r="H41" s="49"/>
      <c r="I41" s="49"/>
      <c r="J41" s="47"/>
      <c r="K41" s="4"/>
    </row>
    <row r="42" spans="1:11" ht="12.75">
      <c r="A42" s="45"/>
      <c r="B42" s="46"/>
      <c r="C42" s="46"/>
      <c r="D42" s="46"/>
      <c r="E42" s="47"/>
      <c r="F42" s="47"/>
      <c r="G42" s="48"/>
      <c r="H42" s="49"/>
      <c r="I42" s="49"/>
      <c r="J42" s="47"/>
      <c r="K42" s="4"/>
    </row>
    <row r="43" spans="1:11" ht="15.75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2" ht="15.75">
      <c r="A44" s="6" t="s">
        <v>45</v>
      </c>
      <c r="B44" s="10"/>
      <c r="C44" s="10"/>
      <c r="D44" s="10"/>
      <c r="E44" s="11"/>
      <c r="F44" s="8"/>
      <c r="G44" s="9"/>
      <c r="H44" s="8"/>
      <c r="I44" s="8"/>
      <c r="J44" s="8"/>
      <c r="K44" s="8"/>
      <c r="L44" s="4"/>
    </row>
    <row r="45" spans="1:11" ht="16.5" thickBot="1">
      <c r="A45" s="9"/>
      <c r="B45" s="8"/>
      <c r="C45" s="8"/>
      <c r="D45" s="8"/>
      <c r="E45" s="12" t="s">
        <v>30</v>
      </c>
      <c r="F45" s="12"/>
      <c r="G45" s="8"/>
      <c r="H45" s="8"/>
      <c r="I45" s="8"/>
      <c r="J45" s="8"/>
      <c r="K45" s="8"/>
    </row>
    <row r="46" spans="1:11" ht="16.5" thickBot="1">
      <c r="A46" s="13" t="s">
        <v>0</v>
      </c>
      <c r="B46" s="116" t="s">
        <v>32</v>
      </c>
      <c r="C46" s="126" t="s">
        <v>52</v>
      </c>
      <c r="D46" s="121" t="s">
        <v>54</v>
      </c>
      <c r="E46" s="118" t="s">
        <v>56</v>
      </c>
      <c r="F46" s="139"/>
      <c r="G46" s="14"/>
      <c r="H46" s="14"/>
      <c r="I46" s="14"/>
      <c r="J46" s="14"/>
      <c r="K46" s="8"/>
    </row>
    <row r="47" spans="1:11" ht="15.75">
      <c r="A47" s="15" t="s">
        <v>49</v>
      </c>
      <c r="B47" s="136"/>
      <c r="C47" s="127">
        <v>0</v>
      </c>
      <c r="D47" s="122">
        <v>0</v>
      </c>
      <c r="E47" s="119">
        <v>60</v>
      </c>
      <c r="F47" s="51"/>
      <c r="G47" s="7"/>
      <c r="H47" s="7"/>
      <c r="I47" s="7"/>
      <c r="J47" s="7"/>
      <c r="K47" s="8"/>
    </row>
    <row r="48" spans="1:11" ht="16.5" thickBot="1">
      <c r="A48" s="141">
        <v>2219</v>
      </c>
      <c r="B48" s="55" t="s">
        <v>50</v>
      </c>
      <c r="C48" s="128"/>
      <c r="D48" s="62">
        <v>0</v>
      </c>
      <c r="E48" s="142">
        <v>60</v>
      </c>
      <c r="F48" s="51"/>
      <c r="G48" s="7"/>
      <c r="H48" s="7"/>
      <c r="I48" s="7"/>
      <c r="J48" s="7"/>
      <c r="K48" s="8"/>
    </row>
    <row r="49" spans="1:11" ht="16.5" thickBot="1">
      <c r="A49" s="54" t="s">
        <v>10</v>
      </c>
      <c r="B49" s="137"/>
      <c r="C49" s="129">
        <v>0</v>
      </c>
      <c r="D49" s="123">
        <v>550</v>
      </c>
      <c r="E49" s="115">
        <v>160</v>
      </c>
      <c r="F49" s="51"/>
      <c r="G49" s="7"/>
      <c r="H49" s="7"/>
      <c r="I49" s="7"/>
      <c r="J49" s="7"/>
      <c r="K49" s="8"/>
    </row>
    <row r="50" spans="1:11" ht="15.75">
      <c r="A50" s="141">
        <v>3319</v>
      </c>
      <c r="B50" s="131" t="s">
        <v>42</v>
      </c>
      <c r="C50" s="130"/>
      <c r="D50" s="61">
        <v>450</v>
      </c>
      <c r="E50" s="63">
        <v>30</v>
      </c>
      <c r="F50" s="51"/>
      <c r="G50" s="7"/>
      <c r="H50" s="7"/>
      <c r="I50" s="7"/>
      <c r="J50" s="7"/>
      <c r="K50" s="8"/>
    </row>
    <row r="51" spans="1:11" ht="15.75">
      <c r="A51" s="141">
        <v>3341</v>
      </c>
      <c r="B51" s="131" t="s">
        <v>43</v>
      </c>
      <c r="C51" s="131"/>
      <c r="D51" s="52">
        <v>100</v>
      </c>
      <c r="E51" s="143">
        <v>100</v>
      </c>
      <c r="F51" s="51"/>
      <c r="G51" s="7"/>
      <c r="H51" s="7"/>
      <c r="I51" s="7"/>
      <c r="J51" s="7"/>
      <c r="K51" s="8"/>
    </row>
    <row r="52" spans="1:11" ht="16.5" thickBot="1">
      <c r="A52" s="147">
        <v>3412</v>
      </c>
      <c r="B52" s="144" t="s">
        <v>47</v>
      </c>
      <c r="C52" s="132"/>
      <c r="D52" s="56">
        <v>0</v>
      </c>
      <c r="E52" s="143">
        <v>30</v>
      </c>
      <c r="F52" s="53"/>
      <c r="G52" s="7"/>
      <c r="H52" s="7"/>
      <c r="I52" s="7"/>
      <c r="J52" s="7"/>
      <c r="K52" s="8"/>
    </row>
    <row r="53" spans="1:11" ht="16.5" thickBot="1">
      <c r="A53" s="148"/>
      <c r="B53" s="145" t="s">
        <v>44</v>
      </c>
      <c r="C53" s="133">
        <v>60</v>
      </c>
      <c r="D53" s="124">
        <v>120</v>
      </c>
      <c r="E53" s="115">
        <v>235</v>
      </c>
      <c r="F53" s="53"/>
      <c r="G53" s="7"/>
      <c r="H53" s="7"/>
      <c r="I53" s="7"/>
      <c r="J53" s="7"/>
      <c r="K53" s="8"/>
    </row>
    <row r="54" spans="1:11" ht="15.75">
      <c r="A54" s="149">
        <v>6171</v>
      </c>
      <c r="B54" s="146" t="s">
        <v>51</v>
      </c>
      <c r="C54" s="134"/>
      <c r="D54" s="61">
        <v>0</v>
      </c>
      <c r="E54" s="63">
        <v>135</v>
      </c>
      <c r="F54" s="53"/>
      <c r="G54" s="7"/>
      <c r="H54" s="7"/>
      <c r="I54" s="7"/>
      <c r="J54" s="7"/>
      <c r="K54" s="8"/>
    </row>
    <row r="55" spans="1:11" ht="16.5" thickBot="1">
      <c r="A55" s="147">
        <v>6409</v>
      </c>
      <c r="B55" s="132" t="s">
        <v>39</v>
      </c>
      <c r="C55" s="117">
        <v>60</v>
      </c>
      <c r="D55" s="56">
        <v>120</v>
      </c>
      <c r="E55" s="50">
        <v>100</v>
      </c>
      <c r="F55" s="53"/>
      <c r="G55" s="7"/>
      <c r="H55" s="7"/>
      <c r="I55" s="7"/>
      <c r="J55" s="7"/>
      <c r="K55" s="8"/>
    </row>
    <row r="56" spans="1:11" ht="16.5" thickBot="1">
      <c r="A56" s="16" t="s">
        <v>31</v>
      </c>
      <c r="B56" s="138"/>
      <c r="C56" s="135">
        <v>60</v>
      </c>
      <c r="D56" s="125">
        <v>670</v>
      </c>
      <c r="E56" s="120">
        <v>455</v>
      </c>
      <c r="F56" s="140"/>
      <c r="G56" s="7"/>
      <c r="H56" s="7"/>
      <c r="I56" s="7"/>
      <c r="J56" s="7"/>
      <c r="K56" s="8"/>
    </row>
    <row r="57" spans="1:11" ht="15.75">
      <c r="A57" s="17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5.75">
      <c r="A58" s="158" t="s">
        <v>60</v>
      </c>
      <c r="B58" s="159" t="s">
        <v>61</v>
      </c>
      <c r="C58" s="7"/>
      <c r="D58" s="7"/>
      <c r="E58" s="7"/>
      <c r="F58" s="7"/>
      <c r="G58" s="7"/>
      <c r="H58" s="7"/>
      <c r="I58" s="7"/>
      <c r="J58" s="7"/>
      <c r="K58" s="8"/>
    </row>
    <row r="59" spans="1:11" ht="15.75">
      <c r="A59" s="17"/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5.75">
      <c r="A60" s="17"/>
      <c r="B60" s="7"/>
      <c r="C60" s="7"/>
      <c r="D60" s="7"/>
      <c r="E60" s="7"/>
      <c r="F60" s="7"/>
      <c r="G60" s="7"/>
      <c r="H60" s="7"/>
      <c r="I60" s="7"/>
      <c r="J60" s="7"/>
      <c r="K60" s="8"/>
    </row>
    <row r="61" spans="1:11" ht="15.75">
      <c r="A61" s="17"/>
      <c r="B61" s="7"/>
      <c r="C61" s="7"/>
      <c r="D61" s="7"/>
      <c r="E61" s="7"/>
      <c r="F61" s="7"/>
      <c r="G61" s="7"/>
      <c r="H61" s="7"/>
      <c r="I61" s="7"/>
      <c r="J61" s="7"/>
      <c r="K61" s="8"/>
    </row>
    <row r="62" spans="1:11" ht="15.75">
      <c r="A62" s="9"/>
      <c r="B62" s="8"/>
      <c r="C62" s="8"/>
      <c r="D62" s="8"/>
      <c r="E62" s="8"/>
      <c r="F62" s="8"/>
      <c r="G62" s="8"/>
      <c r="H62" s="8"/>
      <c r="I62" s="8"/>
      <c r="J62" s="8"/>
      <c r="K62" s="8"/>
    </row>
  </sheetData>
  <sheetProtection/>
  <mergeCells count="2">
    <mergeCell ref="E4:J4"/>
    <mergeCell ref="A2:K2"/>
  </mergeCells>
  <printOptions/>
  <pageMargins left="0.7" right="0.7" top="0.787401575" bottom="0.787401575" header="0.3" footer="0.3"/>
  <pageSetup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Marianske Hory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PCGavlasova</dc:creator>
  <cp:keywords/>
  <dc:description/>
  <cp:lastModifiedBy>krpole05</cp:lastModifiedBy>
  <cp:lastPrinted>2012-01-09T10:24:26Z</cp:lastPrinted>
  <dcterms:created xsi:type="dcterms:W3CDTF">2008-11-24T14:12:58Z</dcterms:created>
  <dcterms:modified xsi:type="dcterms:W3CDTF">2012-01-09T10:25:12Z</dcterms:modified>
  <cp:category/>
  <cp:version/>
  <cp:contentType/>
  <cp:contentStatus/>
</cp:coreProperties>
</file>